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1600" windowHeight="19840" tabRatio="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<sst xmlns="http://schemas.openxmlformats.org/spreadsheetml/2006/main" count="15" uniqueCount="15">
  <si>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LEED FAR</t>
  </si>
  <si>
    <t>TFAR</t>
  </si>
  <si>
    <t>Actual Credits (AC)</t>
  </si>
  <si>
    <t>Construction Value (CV)</t>
  </si>
  <si>
    <t>LC Platinum = 52</t>
  </si>
  <si>
    <t>LC Gold = 39</t>
  </si>
  <si>
    <t>LC Silver = 33</t>
  </si>
  <si>
    <t>Values</t>
  </si>
  <si>
    <t>Variables</t>
  </si>
  <si>
    <t>LEED FAR = LEED Attributable FAR</t>
  </si>
  <si>
    <t>TFAR = Total Project FAR</t>
  </si>
  <si>
    <t>Minimum LEED Credits (LC)</t>
  </si>
  <si>
    <t>Failure to Achieve Promised LEED Certification Penalty</t>
  </si>
  <si>
    <t>LEED FAR/TFAR Penalty</t>
  </si>
  <si>
    <t>.075 Penalty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</si>
</sst>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 topLeftCell="A1">
      <selection activeCell="B13" sqref="B13"/>
    </sheetView>
  </sheetViews>
  <sheetFormatPr defaultColWidth="11.00390625" defaultRowHeight="12.75"/>
  <cols>
    <col min="1" max="1" width="34.00390625" style="0" customWidth="1"/>
    <col min="2" max="2" width="12.125" style="0" bestFit="1" customWidth="1"/>
  </cols>
  <sheetData>
    <row r="1" ht="12.75">
      <c r="A1" s="2" t="s">
        <v>12</v>
      </c>
    </row>
    <row r="3" spans="1:2" ht="12.75">
      <c r="A3" s="3" t="s">
        <v>8</v>
      </c>
      <c r="B3" s="3" t="s">
        <v>7</v>
      </c>
    </row>
    <row r="6" spans="1:2" ht="12.75">
      <c r="A6" t="s">
        <v>11</v>
      </c>
      <c r="B6">
        <v>39</v>
      </c>
    </row>
    <row r="7" spans="1:2" ht="12.75">
      <c r="A7" t="s">
        <v>2</v>
      </c>
      <c r="B7">
        <v>35</v>
      </c>
    </row>
    <row r="9" spans="1:2" ht="12.75">
      <c r="A9" t="s">
        <v>3</v>
      </c>
      <c r="B9" s="1">
        <v>50000000</v>
      </c>
    </row>
    <row r="11" spans="1:2" ht="12.75">
      <c r="A11" t="s">
        <v>0</v>
      </c>
      <c r="B11">
        <v>125</v>
      </c>
    </row>
    <row r="12" spans="1:2" ht="12.75">
      <c r="A12" t="s">
        <v>1</v>
      </c>
      <c r="B12">
        <v>525</v>
      </c>
    </row>
    <row r="14" spans="1:2" ht="12.75">
      <c r="A14" s="4" t="s">
        <v>13</v>
      </c>
      <c r="B14" s="1">
        <f>((B6-B7)/B6)*B9*(B11/B12)</f>
        <v>1221001.2210012209</v>
      </c>
    </row>
    <row r="16" spans="1:2" ht="12.75">
      <c r="A16" s="4" t="s">
        <v>14</v>
      </c>
      <c r="B16" s="1">
        <f>((B6-B7)/B6)*B9*(0.075)</f>
        <v>384615.38461538457</v>
      </c>
    </row>
    <row r="19" ht="12.75">
      <c r="A19" t="s">
        <v>6</v>
      </c>
    </row>
    <row r="20" ht="12.75">
      <c r="A20" t="s">
        <v>5</v>
      </c>
    </row>
    <row r="21" ht="12.75">
      <c r="A21" t="s">
        <v>4</v>
      </c>
    </row>
    <row r="23" ht="12.75">
      <c r="A23" t="s">
        <v>9</v>
      </c>
    </row>
    <row r="24" ht="12.75">
      <c r="A24" t="s">
        <v>10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Butzel Long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M. Taylor</dc:creator>
  <cp:keywords/>
  <dc:description/>
  <cp:lastModifiedBy>Christopher Taylor</cp:lastModifiedBy>
  <dcterms:created xsi:type="dcterms:W3CDTF">2009-04-04T01:44:53Z</dcterms:created>
  <dcterms:modified xsi:type="dcterms:W3CDTF">2009-04-05T01:02:59Z</dcterms:modified>
  <cp:category/>
  <cp:version/>
  <cp:contentType/>
  <cp:contentStatus/>
</cp:coreProperties>
</file>